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3618\Desktop\MAILS CE\"/>
    </mc:Choice>
  </mc:AlternateContent>
  <xr:revisionPtr revIDLastSave="0" documentId="13_ncr:1_{5649259E-229F-4487-90C1-826CD8607BF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1" l="1"/>
  <c r="D79" i="1"/>
  <c r="D80" i="1"/>
  <c r="D84" i="1"/>
  <c r="D83" i="1"/>
  <c r="D82" i="1"/>
  <c r="D81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</calcChain>
</file>

<file path=xl/sharedStrings.xml><?xml version="1.0" encoding="utf-8"?>
<sst xmlns="http://schemas.openxmlformats.org/spreadsheetml/2006/main" count="158" uniqueCount="156">
  <si>
    <t>SPLASH THE RED FISH</t>
  </si>
  <si>
    <t>REFERENCE</t>
  </si>
  <si>
    <t>PRIX HT</t>
  </si>
  <si>
    <t>PRIX TTC</t>
  </si>
  <si>
    <t>MAIL :</t>
  </si>
  <si>
    <t>NOM :</t>
  </si>
  <si>
    <t>ADRESSE :</t>
  </si>
  <si>
    <t>QUANTITE</t>
  </si>
  <si>
    <t>DEMI CŒUR</t>
  </si>
  <si>
    <t>SPLACH 2 MAXI</t>
  </si>
  <si>
    <t>VOUS ETES ICI</t>
  </si>
  <si>
    <t>EMBARQUEMENT</t>
  </si>
  <si>
    <t>A L'OUEST</t>
  </si>
  <si>
    <t>SOYONS FOUS</t>
  </si>
  <si>
    <t>ANANAS</t>
  </si>
  <si>
    <t>MOI JE JOUE</t>
  </si>
  <si>
    <t>PONCHO JE SUIS</t>
  </si>
  <si>
    <t>PONCHO PETIT PO(L)ISSON</t>
  </si>
  <si>
    <t>PETIT CLOWN</t>
  </si>
  <si>
    <t>TOTAL</t>
  </si>
  <si>
    <t>ZA de FONTGRAVE</t>
  </si>
  <si>
    <t>325 Henri LACROIX</t>
  </si>
  <si>
    <t>26740  MONTBOUCHER SUR JABRON</t>
  </si>
  <si>
    <t>TEL : 06.18.32.20.85</t>
  </si>
  <si>
    <t>TEL :</t>
  </si>
  <si>
    <t>Date de livraison :</t>
  </si>
  <si>
    <t>Date  de commande :</t>
  </si>
  <si>
    <t xml:space="preserve">SOUS TOTAL </t>
  </si>
  <si>
    <t>TVA</t>
  </si>
  <si>
    <t>FRAIS DE PORT</t>
  </si>
  <si>
    <t>MAIL : djamel@splashtheredfish.com</t>
  </si>
  <si>
    <t>SP DC</t>
  </si>
  <si>
    <t>SP AN</t>
  </si>
  <si>
    <t>SP VEI</t>
  </si>
  <si>
    <t>SP EI</t>
  </si>
  <si>
    <t>SP ALO</t>
  </si>
  <si>
    <t>SP SF</t>
  </si>
  <si>
    <t>SP ANA</t>
  </si>
  <si>
    <t>SP MJJ</t>
  </si>
  <si>
    <t xml:space="preserve">SP SP2 MAX </t>
  </si>
  <si>
    <t>SP SP2 MINI</t>
  </si>
  <si>
    <t xml:space="preserve">PE JS </t>
  </si>
  <si>
    <t>PE PP</t>
  </si>
  <si>
    <t>PE PC</t>
  </si>
  <si>
    <t xml:space="preserve">CP :                                 </t>
  </si>
  <si>
    <t>VILLE :</t>
  </si>
  <si>
    <t>COACH ME Orange</t>
  </si>
  <si>
    <t>COACH ME Rose</t>
  </si>
  <si>
    <t>COACH ME Bleu</t>
  </si>
  <si>
    <t>COACH ME Vert</t>
  </si>
  <si>
    <t>SSP CMO</t>
  </si>
  <si>
    <t>SSP CMR</t>
  </si>
  <si>
    <t>SSP CMB</t>
  </si>
  <si>
    <t>SSP CMV</t>
  </si>
  <si>
    <t>SSP JMMASO</t>
  </si>
  <si>
    <t>SSP JMMASR</t>
  </si>
  <si>
    <t>JE ME METS AU SPORT Orange</t>
  </si>
  <si>
    <t>JE ME METS AU SPORT Rose</t>
  </si>
  <si>
    <t>JE ME METS AU SPORT Bleu</t>
  </si>
  <si>
    <t>SSP JMMASB</t>
  </si>
  <si>
    <t>JE ME METS AU SPORT Vert</t>
  </si>
  <si>
    <t>SSP JMMASV</t>
  </si>
  <si>
    <t>JE ME METS AU SPORT Jaune</t>
  </si>
  <si>
    <t>SSP JMMASJ</t>
  </si>
  <si>
    <t>LOADING Orange</t>
  </si>
  <si>
    <t>LOADING Rose</t>
  </si>
  <si>
    <t>LOADING Bleu</t>
  </si>
  <si>
    <t>LOADING Vert</t>
  </si>
  <si>
    <t>LOADING Jaune</t>
  </si>
  <si>
    <t>SSP LO</t>
  </si>
  <si>
    <t>SSP LR</t>
  </si>
  <si>
    <t>SSP LB</t>
  </si>
  <si>
    <t>SSP LV</t>
  </si>
  <si>
    <t>SSP LJ</t>
  </si>
  <si>
    <t>COFFRET PEIGNOIR</t>
  </si>
  <si>
    <t>COFFRET SET 3 PIECES</t>
  </si>
  <si>
    <t>CPB</t>
  </si>
  <si>
    <t>CCB</t>
  </si>
  <si>
    <t>SDP TMT</t>
  </si>
  <si>
    <t>SERVIETTE DOUBLE TOI &amp; MOI Turquoise</t>
  </si>
  <si>
    <t>SDP TMB</t>
  </si>
  <si>
    <t>SERVIETTE DOUBLE PLONGEONS</t>
  </si>
  <si>
    <t>SDP PL</t>
  </si>
  <si>
    <t>COACH ME Jaune</t>
  </si>
  <si>
    <t>SSP CMJ</t>
  </si>
  <si>
    <t>SERVIETTE DOUBLE TOI &amp; MOI Bleue</t>
  </si>
  <si>
    <t>MON PETIT TROU</t>
  </si>
  <si>
    <t>CORNEILLE</t>
  </si>
  <si>
    <t>SP MPT</t>
  </si>
  <si>
    <t>SP CO</t>
  </si>
  <si>
    <t>FRENCH TOUCH</t>
  </si>
  <si>
    <t>SP FT</t>
  </si>
  <si>
    <t>TRIBORD/BABORD TURQUOISE</t>
  </si>
  <si>
    <t>SP TBT</t>
  </si>
  <si>
    <t>TRIBORD/BABORD ROUGE</t>
  </si>
  <si>
    <t>SP TBR</t>
  </si>
  <si>
    <t>A L'OUEST TOUTE</t>
  </si>
  <si>
    <t>SP ALOT</t>
  </si>
  <si>
    <t>LES ETOILES DE L'OUEST</t>
  </si>
  <si>
    <t>SP LEDLO</t>
  </si>
  <si>
    <t>ANCRES NOUS</t>
  </si>
  <si>
    <t>SP FDEB</t>
  </si>
  <si>
    <t>VAGUE MARINE</t>
  </si>
  <si>
    <t>SP VM</t>
  </si>
  <si>
    <t>VAGUE DE BONHEUR</t>
  </si>
  <si>
    <t>VAGUE BLEU</t>
  </si>
  <si>
    <t>SURFISH TURQUOISE</t>
  </si>
  <si>
    <t>SURFISH MARINE</t>
  </si>
  <si>
    <t>PAUSE 2 MAXI</t>
  </si>
  <si>
    <t>SP VDB</t>
  </si>
  <si>
    <t>SP VB</t>
  </si>
  <si>
    <t>SP ST</t>
  </si>
  <si>
    <t>SP SM</t>
  </si>
  <si>
    <t>PAS DE SABLE TURQUOISE</t>
  </si>
  <si>
    <t>PAS DE SABLE ROUGE</t>
  </si>
  <si>
    <t>PAS DE SABLE ORANGE</t>
  </si>
  <si>
    <t>PAS DE SABLE JAUNE</t>
  </si>
  <si>
    <t>PAS DE SABLE MARINE</t>
  </si>
  <si>
    <t>PAS DE SABLE ROSE</t>
  </si>
  <si>
    <t>SP PDST</t>
  </si>
  <si>
    <t>SP PDSR</t>
  </si>
  <si>
    <t>SP PDSO</t>
  </si>
  <si>
    <t>SP PDSJ</t>
  </si>
  <si>
    <t>SP PDSM</t>
  </si>
  <si>
    <t>SP PDSRS</t>
  </si>
  <si>
    <t>SERVIETTE SAC</t>
  </si>
  <si>
    <t>SP SS</t>
  </si>
  <si>
    <t>PONCHO ADULTE VIOLET</t>
  </si>
  <si>
    <t>PAV</t>
  </si>
  <si>
    <t>PONCHO ADULTE MARINE</t>
  </si>
  <si>
    <t>PAM</t>
  </si>
  <si>
    <t>PLAID SHERPA BLANC</t>
  </si>
  <si>
    <t>PLAID ET SAC VERT</t>
  </si>
  <si>
    <t>PSB</t>
  </si>
  <si>
    <t>PSV</t>
  </si>
  <si>
    <t>JEAN PAUL MARINE</t>
  </si>
  <si>
    <t>JEAN PAUL TURQUOISE</t>
  </si>
  <si>
    <t>SP JPM</t>
  </si>
  <si>
    <t>SP JPT</t>
  </si>
  <si>
    <t>PACK SPORT</t>
  </si>
  <si>
    <t>PACK GOURMAND</t>
  </si>
  <si>
    <t>PACK PARENT</t>
  </si>
  <si>
    <t>PACK ENFANT</t>
  </si>
  <si>
    <t>PACK TOUT POUR LE BAIN</t>
  </si>
  <si>
    <t>PACK LES SAISONS</t>
  </si>
  <si>
    <t>P S</t>
  </si>
  <si>
    <t>P G</t>
  </si>
  <si>
    <t>P P</t>
  </si>
  <si>
    <t>P E</t>
  </si>
  <si>
    <t>P TPLB</t>
  </si>
  <si>
    <t>P LPLS</t>
  </si>
  <si>
    <t>BON DE COMMANDE 2021 CSE</t>
  </si>
  <si>
    <t>FIERS D'ETRE BRONZE(E)</t>
  </si>
  <si>
    <t>ARTICLES</t>
  </si>
  <si>
    <t>SP  P2M</t>
  </si>
  <si>
    <t>SPLASH 2 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</si>
</sst>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3" xfId="0" applyFont="1" applyBorder="1"/>
    <xf numFmtId="0" fontId="2" fillId="0" borderId="3" xfId="0" applyFont="1" applyFill="1" applyBorder="1"/>
    <xf numFmtId="8" fontId="2" fillId="0" borderId="3" xfId="0" applyNumberFormat="1" applyFont="1" applyBorder="1"/>
    <xf numFmtId="0" fontId="2" fillId="0" borderId="4" xfId="0" applyFont="1" applyFill="1" applyBorder="1"/>
    <xf numFmtId="0" fontId="2" fillId="0" borderId="5" xfId="0" applyFont="1" applyBorder="1"/>
    <xf numFmtId="0" fontId="2" fillId="0" borderId="6" xfId="0" applyFont="1" applyBorder="1"/>
    <xf numFmtId="8" fontId="2" fillId="0" borderId="0" xfId="0" applyNumberFormat="1" applyFont="1" applyBorder="1"/>
    <xf numFmtId="0" fontId="2" fillId="0" borderId="3" xfId="0" applyFont="1" applyBorder="1" applyAlignment="1">
      <alignment horizontal="center"/>
    </xf>
    <xf numFmtId="0" fontId="4" fillId="0" borderId="0" xfId="0" applyFont="1"/>
    <xf numFmtId="0" fontId="5" fillId="0" borderId="3" xfId="0" applyFont="1" applyBorder="1"/>
    <xf numFmtId="0" fontId="5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267"/>
  <sheetViews>
    <sheetView tabSelected="1" zoomScale="66" zoomScaleNormal="66" workbookViewId="0">
      <selection activeCell="A77" sqref="A77:XFD77"/>
    </sheetView>
  </sheetViews>
  <sheetFormatPr baseColWidth="10" defaultRowHeight="15" x14ac:dyDescent="0.25"/>
  <cols>
    <col min="2" max="2" width="81.5703125" customWidth="1"/>
    <col min="3" max="3" width="32.140625" customWidth="1"/>
    <col min="4" max="4" width="20.85546875" customWidth="1"/>
    <col min="5" max="5" width="22.5703125" customWidth="1"/>
    <col min="6" max="6" width="24.7109375" customWidth="1"/>
    <col min="7" max="7" width="39.5703125" customWidth="1"/>
  </cols>
  <sheetData>
    <row r="1" spans="1:81" ht="21" x14ac:dyDescent="0.35">
      <c r="B1" s="17" t="s">
        <v>0</v>
      </c>
    </row>
    <row r="2" spans="1:81" ht="21" x14ac:dyDescent="0.35">
      <c r="B2" s="17" t="s">
        <v>20</v>
      </c>
    </row>
    <row r="3" spans="1:81" ht="21" x14ac:dyDescent="0.35">
      <c r="B3" s="17" t="s">
        <v>21</v>
      </c>
    </row>
    <row r="4" spans="1:81" ht="21" x14ac:dyDescent="0.35">
      <c r="B4" s="17" t="s">
        <v>22</v>
      </c>
      <c r="C4" s="1"/>
    </row>
    <row r="5" spans="1:81" ht="21" x14ac:dyDescent="0.35">
      <c r="B5" s="17" t="s">
        <v>23</v>
      </c>
    </row>
    <row r="6" spans="1:81" ht="21" x14ac:dyDescent="0.35">
      <c r="B6" s="17" t="s">
        <v>30</v>
      </c>
    </row>
    <row r="7" spans="1:81" ht="33.75" x14ac:dyDescent="0.5">
      <c r="B7" s="1"/>
      <c r="D7" s="6" t="s">
        <v>151</v>
      </c>
      <c r="E7" s="6"/>
      <c r="F7" s="6"/>
      <c r="G7" s="6"/>
    </row>
    <row r="8" spans="1:81" ht="26.25" x14ac:dyDescent="0.4">
      <c r="B8" s="5"/>
      <c r="C8" s="5"/>
      <c r="D8" s="5"/>
      <c r="E8" s="5"/>
      <c r="F8" s="5"/>
      <c r="G8" s="5"/>
      <c r="H8" s="5"/>
      <c r="I8" s="5"/>
      <c r="J8" s="5"/>
    </row>
    <row r="9" spans="1:81" ht="26.25" x14ac:dyDescent="0.4">
      <c r="B9" s="7"/>
      <c r="C9" s="5"/>
      <c r="D9" s="5"/>
      <c r="E9" s="5"/>
      <c r="F9" s="5" t="s">
        <v>26</v>
      </c>
      <c r="G9" s="5"/>
      <c r="I9" s="5"/>
      <c r="J9" s="5"/>
    </row>
    <row r="10" spans="1:81" s="2" customFormat="1" ht="26.25" x14ac:dyDescent="0.4">
      <c r="A10" s="4"/>
      <c r="B10" s="7" t="s">
        <v>5</v>
      </c>
      <c r="C10" s="7"/>
      <c r="D10" s="7"/>
      <c r="E10" s="7"/>
      <c r="F10" s="7"/>
      <c r="G10" s="7"/>
      <c r="H10" s="7"/>
      <c r="I10" s="7"/>
      <c r="J10" s="7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</row>
    <row r="11" spans="1:81" ht="26.25" x14ac:dyDescent="0.4">
      <c r="B11" s="7" t="s">
        <v>6</v>
      </c>
      <c r="C11" s="7" t="s">
        <v>45</v>
      </c>
      <c r="D11" s="7"/>
      <c r="E11" s="7"/>
      <c r="F11" s="7"/>
      <c r="G11" s="7"/>
      <c r="I11" s="5"/>
      <c r="J11" s="5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</row>
    <row r="12" spans="1:81" s="2" customFormat="1" ht="26.25" x14ac:dyDescent="0.4">
      <c r="A12" s="4"/>
      <c r="B12" s="7" t="s">
        <v>44</v>
      </c>
      <c r="C12" s="4"/>
      <c r="D12" s="7"/>
      <c r="E12" s="7"/>
      <c r="F12" s="5" t="s">
        <v>25</v>
      </c>
      <c r="G12" s="7"/>
      <c r="H12" s="7"/>
      <c r="I12" s="7"/>
      <c r="J12" s="7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</row>
    <row r="13" spans="1:81" s="2" customFormat="1" ht="26.25" x14ac:dyDescent="0.4">
      <c r="A13" s="4"/>
      <c r="B13" s="8" t="s">
        <v>24</v>
      </c>
      <c r="C13" s="7"/>
      <c r="D13" s="7"/>
      <c r="E13" s="7"/>
      <c r="F13" s="7"/>
      <c r="G13" s="7"/>
      <c r="H13" s="7"/>
      <c r="I13" s="7"/>
      <c r="J13" s="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</row>
    <row r="14" spans="1:81" s="2" customFormat="1" ht="26.25" x14ac:dyDescent="0.4">
      <c r="A14" s="4"/>
      <c r="B14" s="8" t="s">
        <v>4</v>
      </c>
      <c r="C14" s="7"/>
      <c r="D14" s="7"/>
      <c r="E14" s="7"/>
      <c r="F14" s="7"/>
      <c r="G14" s="7"/>
      <c r="H14" s="7"/>
      <c r="I14" s="7"/>
      <c r="J14" s="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</row>
    <row r="15" spans="1:81" s="2" customFormat="1" ht="26.25" x14ac:dyDescent="0.4">
      <c r="A15" s="4"/>
      <c r="B15" s="8"/>
      <c r="C15" s="7"/>
      <c r="D15" s="7"/>
      <c r="E15" s="7"/>
      <c r="F15" s="7"/>
      <c r="G15" s="7"/>
      <c r="H15" s="7"/>
      <c r="I15" s="7"/>
      <c r="J15" s="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</row>
    <row r="16" spans="1:81" s="2" customFormat="1" ht="27" thickBot="1" x14ac:dyDescent="0.45">
      <c r="A16" s="4"/>
      <c r="B16" s="7"/>
      <c r="C16" s="7"/>
      <c r="D16" s="7"/>
      <c r="E16" s="7"/>
      <c r="F16" s="7"/>
      <c r="G16" s="7"/>
      <c r="H16" s="7"/>
      <c r="I16" s="7"/>
      <c r="J16" s="7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</row>
    <row r="17" spans="1:81" s="3" customFormat="1" ht="33" thickTop="1" thickBot="1" x14ac:dyDescent="0.65">
      <c r="A17" s="4"/>
      <c r="B17" s="18" t="s">
        <v>153</v>
      </c>
      <c r="C17" s="18" t="s">
        <v>1</v>
      </c>
      <c r="D17" s="18" t="s">
        <v>2</v>
      </c>
      <c r="E17" s="18" t="s">
        <v>3</v>
      </c>
      <c r="F17" s="18" t="s">
        <v>7</v>
      </c>
      <c r="G17" s="19" t="s">
        <v>19</v>
      </c>
      <c r="H17" s="7"/>
      <c r="I17" s="7"/>
      <c r="J17" s="7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</row>
    <row r="18" spans="1:81" s="3" customFormat="1" ht="27.75" thickTop="1" thickBot="1" x14ac:dyDescent="0.45">
      <c r="A18" s="4"/>
      <c r="B18" s="9"/>
      <c r="C18" s="9"/>
      <c r="D18" s="11"/>
      <c r="E18" s="9"/>
      <c r="F18" s="9"/>
      <c r="G18" s="9"/>
      <c r="H18" s="7"/>
      <c r="I18" s="7"/>
      <c r="J18" s="7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</row>
    <row r="19" spans="1:81" s="3" customFormat="1" ht="27.75" thickTop="1" thickBot="1" x14ac:dyDescent="0.45">
      <c r="A19" s="4"/>
      <c r="B19" s="9" t="s">
        <v>86</v>
      </c>
      <c r="C19" s="9" t="s">
        <v>88</v>
      </c>
      <c r="D19" s="11">
        <f>E19/1.2</f>
        <v>20.833333333333336</v>
      </c>
      <c r="E19" s="11">
        <v>25</v>
      </c>
      <c r="F19" s="9"/>
      <c r="G19" s="9"/>
      <c r="H19" s="7"/>
      <c r="I19" s="7"/>
      <c r="J19" s="7"/>
      <c r="K19" s="4"/>
      <c r="L19" s="4"/>
      <c r="M19" s="4"/>
      <c r="N19" s="4"/>
      <c r="O19" s="4"/>
      <c r="P19" s="4"/>
      <c r="Q19" s="7"/>
      <c r="R19" s="7"/>
      <c r="S19" s="7"/>
      <c r="T19" s="15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</row>
    <row r="20" spans="1:81" s="3" customFormat="1" ht="27.75" thickTop="1" thickBot="1" x14ac:dyDescent="0.45">
      <c r="A20" s="4"/>
      <c r="B20" s="9" t="s">
        <v>87</v>
      </c>
      <c r="C20" s="9" t="s">
        <v>89</v>
      </c>
      <c r="D20" s="11">
        <f t="shared" ref="D20:D77" si="0">E20/1.2</f>
        <v>20.833333333333336</v>
      </c>
      <c r="E20" s="11">
        <v>25</v>
      </c>
      <c r="F20" s="9"/>
      <c r="G20" s="9"/>
      <c r="H20" s="7"/>
      <c r="I20" s="7"/>
      <c r="J20" s="7"/>
      <c r="K20" s="4"/>
      <c r="L20" s="4"/>
      <c r="M20" s="4"/>
      <c r="N20" s="4"/>
      <c r="O20" s="4"/>
      <c r="P20" s="4"/>
      <c r="Q20" s="7"/>
      <c r="R20" s="7"/>
      <c r="S20" s="7"/>
      <c r="T20" s="15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</row>
    <row r="21" spans="1:81" s="3" customFormat="1" ht="27.75" thickTop="1" thickBot="1" x14ac:dyDescent="0.45">
      <c r="A21" s="4"/>
      <c r="B21" s="9" t="s">
        <v>90</v>
      </c>
      <c r="C21" s="9" t="s">
        <v>91</v>
      </c>
      <c r="D21" s="11">
        <f t="shared" si="0"/>
        <v>20.833333333333336</v>
      </c>
      <c r="E21" s="11">
        <v>25</v>
      </c>
      <c r="F21" s="9"/>
      <c r="G21" s="9"/>
      <c r="H21" s="7"/>
      <c r="I21" s="7"/>
      <c r="J21" s="7"/>
      <c r="K21" s="4"/>
      <c r="L21" s="4"/>
      <c r="M21" s="4"/>
      <c r="N21" s="4"/>
      <c r="O21" s="4"/>
      <c r="P21" s="4"/>
      <c r="Q21" s="7"/>
      <c r="R21" s="7"/>
      <c r="S21" s="7"/>
      <c r="T21" s="15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</row>
    <row r="22" spans="1:81" ht="27.75" thickTop="1" thickBot="1" x14ac:dyDescent="0.45">
      <c r="A22" s="4"/>
      <c r="B22" s="10" t="s">
        <v>92</v>
      </c>
      <c r="C22" s="10" t="s">
        <v>93</v>
      </c>
      <c r="D22" s="11">
        <f t="shared" si="0"/>
        <v>20.833333333333336</v>
      </c>
      <c r="E22" s="11">
        <v>25</v>
      </c>
      <c r="F22" s="9"/>
      <c r="G22" s="9"/>
      <c r="H22" s="5"/>
      <c r="I22" s="5"/>
      <c r="J22" s="5"/>
      <c r="Q22" s="5"/>
      <c r="R22" s="5"/>
      <c r="S22" s="5"/>
      <c r="T22" s="15"/>
    </row>
    <row r="23" spans="1:81" ht="27.75" thickTop="1" thickBot="1" x14ac:dyDescent="0.45">
      <c r="A23" s="4"/>
      <c r="B23" s="10" t="s">
        <v>94</v>
      </c>
      <c r="C23" s="12" t="s">
        <v>95</v>
      </c>
      <c r="D23" s="11">
        <f t="shared" si="0"/>
        <v>20.833333333333336</v>
      </c>
      <c r="E23" s="11">
        <v>25</v>
      </c>
      <c r="F23" s="9"/>
      <c r="G23" s="9"/>
      <c r="H23" s="5"/>
      <c r="I23" s="5"/>
      <c r="J23" s="5"/>
      <c r="Q23" s="5"/>
      <c r="R23" s="5"/>
      <c r="S23" s="5"/>
      <c r="T23" s="15"/>
    </row>
    <row r="24" spans="1:81" ht="27.75" thickTop="1" thickBot="1" x14ac:dyDescent="0.45">
      <c r="A24" s="4"/>
      <c r="B24" s="9" t="s">
        <v>96</v>
      </c>
      <c r="C24" s="9" t="s">
        <v>97</v>
      </c>
      <c r="D24" s="11">
        <f t="shared" si="0"/>
        <v>20.833333333333336</v>
      </c>
      <c r="E24" s="11">
        <v>25</v>
      </c>
      <c r="F24" s="9"/>
      <c r="G24" s="9"/>
      <c r="H24" s="5"/>
      <c r="I24" s="5"/>
      <c r="J24" s="5"/>
      <c r="Q24" s="5"/>
      <c r="R24" s="5"/>
      <c r="S24" s="5"/>
      <c r="T24" s="15"/>
    </row>
    <row r="25" spans="1:81" ht="27.75" thickTop="1" thickBot="1" x14ac:dyDescent="0.45">
      <c r="B25" s="9" t="s">
        <v>98</v>
      </c>
      <c r="C25" s="9" t="s">
        <v>99</v>
      </c>
      <c r="D25" s="11">
        <f t="shared" si="0"/>
        <v>20.833333333333336</v>
      </c>
      <c r="E25" s="11">
        <v>25</v>
      </c>
      <c r="F25" s="9"/>
      <c r="G25" s="9"/>
      <c r="H25" s="5"/>
      <c r="I25" s="5"/>
      <c r="J25" s="5"/>
      <c r="Q25" s="5"/>
      <c r="R25" s="5"/>
      <c r="S25" s="5"/>
      <c r="T25" s="15"/>
    </row>
    <row r="26" spans="1:81" ht="27.75" thickTop="1" thickBot="1" x14ac:dyDescent="0.45">
      <c r="B26" s="9" t="s">
        <v>100</v>
      </c>
      <c r="C26" s="9" t="s">
        <v>32</v>
      </c>
      <c r="D26" s="11">
        <f t="shared" si="0"/>
        <v>20.833333333333336</v>
      </c>
      <c r="E26" s="11">
        <v>25</v>
      </c>
      <c r="F26" s="9"/>
      <c r="G26" s="9"/>
      <c r="H26" s="5"/>
      <c r="I26" s="5"/>
      <c r="J26" s="5"/>
      <c r="Q26" s="5"/>
      <c r="R26" s="5"/>
      <c r="S26" s="5"/>
      <c r="T26" s="15"/>
    </row>
    <row r="27" spans="1:81" ht="27.75" thickTop="1" thickBot="1" x14ac:dyDescent="0.45">
      <c r="B27" s="9" t="s">
        <v>152</v>
      </c>
      <c r="C27" s="9" t="s">
        <v>101</v>
      </c>
      <c r="D27" s="11">
        <f t="shared" si="0"/>
        <v>20.833333333333336</v>
      </c>
      <c r="E27" s="11">
        <v>25</v>
      </c>
      <c r="F27" s="9"/>
      <c r="G27" s="9"/>
      <c r="H27" s="5"/>
      <c r="I27" s="5"/>
      <c r="J27" s="5"/>
      <c r="Q27" s="5"/>
      <c r="R27" s="5"/>
      <c r="S27" s="5"/>
      <c r="T27" s="15"/>
    </row>
    <row r="28" spans="1:81" ht="27.75" thickTop="1" thickBot="1" x14ac:dyDescent="0.45">
      <c r="B28" s="9" t="s">
        <v>102</v>
      </c>
      <c r="C28" s="9" t="s">
        <v>103</v>
      </c>
      <c r="D28" s="11">
        <f t="shared" si="0"/>
        <v>20.833333333333336</v>
      </c>
      <c r="E28" s="11">
        <v>25</v>
      </c>
      <c r="F28" s="9"/>
      <c r="G28" s="9"/>
      <c r="H28" s="5"/>
      <c r="I28" s="5"/>
      <c r="J28" s="5"/>
      <c r="Q28" s="5"/>
      <c r="R28" s="5"/>
      <c r="S28" s="5"/>
      <c r="T28" s="15"/>
    </row>
    <row r="29" spans="1:81" ht="27.75" thickTop="1" thickBot="1" x14ac:dyDescent="0.45">
      <c r="B29" s="9" t="s">
        <v>104</v>
      </c>
      <c r="C29" s="9" t="s">
        <v>109</v>
      </c>
      <c r="D29" s="11">
        <f t="shared" si="0"/>
        <v>20.833333333333336</v>
      </c>
      <c r="E29" s="11">
        <v>25</v>
      </c>
      <c r="F29" s="9"/>
      <c r="G29" s="9"/>
      <c r="H29" s="5"/>
      <c r="I29" s="5"/>
      <c r="J29" s="5"/>
      <c r="Q29" s="5"/>
      <c r="R29" s="5"/>
      <c r="S29" s="5"/>
      <c r="T29" s="15"/>
    </row>
    <row r="30" spans="1:81" ht="27.75" thickTop="1" thickBot="1" x14ac:dyDescent="0.45">
      <c r="B30" s="9" t="s">
        <v>105</v>
      </c>
      <c r="C30" s="9" t="s">
        <v>110</v>
      </c>
      <c r="D30" s="11">
        <f t="shared" si="0"/>
        <v>20.833333333333336</v>
      </c>
      <c r="E30" s="11">
        <v>25</v>
      </c>
      <c r="F30" s="9"/>
      <c r="G30" s="9"/>
      <c r="H30" s="5"/>
      <c r="I30" s="5"/>
      <c r="J30" s="5"/>
      <c r="Q30" s="5"/>
      <c r="R30" s="5"/>
      <c r="S30" s="5"/>
      <c r="T30" s="15"/>
    </row>
    <row r="31" spans="1:81" ht="27.75" thickTop="1" thickBot="1" x14ac:dyDescent="0.45">
      <c r="B31" s="9" t="s">
        <v>106</v>
      </c>
      <c r="C31" s="9" t="s">
        <v>111</v>
      </c>
      <c r="D31" s="11">
        <f t="shared" si="0"/>
        <v>20.833333333333336</v>
      </c>
      <c r="E31" s="11">
        <v>25</v>
      </c>
      <c r="F31" s="9"/>
      <c r="G31" s="9"/>
      <c r="H31" s="5"/>
      <c r="I31" s="5"/>
      <c r="J31" s="5"/>
      <c r="Q31" s="5"/>
      <c r="R31" s="5"/>
      <c r="S31" s="5"/>
      <c r="T31" s="15"/>
    </row>
    <row r="32" spans="1:81" ht="27.75" thickTop="1" thickBot="1" x14ac:dyDescent="0.45">
      <c r="B32" s="9" t="s">
        <v>107</v>
      </c>
      <c r="C32" s="9" t="s">
        <v>112</v>
      </c>
      <c r="D32" s="11">
        <f t="shared" si="0"/>
        <v>20.833333333333336</v>
      </c>
      <c r="E32" s="11">
        <v>25</v>
      </c>
      <c r="F32" s="9"/>
      <c r="G32" s="9"/>
      <c r="H32" s="5"/>
      <c r="I32" s="5"/>
      <c r="J32" s="5"/>
      <c r="Q32" s="5"/>
      <c r="R32" s="5"/>
      <c r="S32" s="5"/>
      <c r="T32" s="15"/>
    </row>
    <row r="33" spans="2:20" ht="27.75" thickTop="1" thickBot="1" x14ac:dyDescent="0.45">
      <c r="B33" s="12" t="s">
        <v>108</v>
      </c>
      <c r="C33" s="12" t="s">
        <v>154</v>
      </c>
      <c r="D33" s="11">
        <f t="shared" si="0"/>
        <v>20.833333333333336</v>
      </c>
      <c r="E33" s="11">
        <v>25</v>
      </c>
      <c r="F33" s="9"/>
      <c r="G33" s="9"/>
      <c r="H33" s="5"/>
      <c r="I33" s="5"/>
      <c r="J33" s="5"/>
      <c r="Q33" s="5"/>
      <c r="R33" s="5"/>
      <c r="S33" s="5"/>
      <c r="T33" s="15"/>
    </row>
    <row r="34" spans="2:20" ht="27.75" thickTop="1" thickBot="1" x14ac:dyDescent="0.45">
      <c r="B34" s="9" t="s">
        <v>113</v>
      </c>
      <c r="C34" s="9" t="s">
        <v>119</v>
      </c>
      <c r="D34" s="11">
        <f t="shared" si="0"/>
        <v>19.166666666666668</v>
      </c>
      <c r="E34" s="11">
        <v>23</v>
      </c>
      <c r="F34" s="9"/>
      <c r="G34" s="9"/>
      <c r="H34" s="5"/>
      <c r="I34" s="5"/>
      <c r="J34" s="5"/>
      <c r="Q34" s="5"/>
      <c r="R34" s="5"/>
      <c r="S34" s="5"/>
      <c r="T34" s="15"/>
    </row>
    <row r="35" spans="2:20" ht="27.75" thickTop="1" thickBot="1" x14ac:dyDescent="0.45">
      <c r="B35" s="9" t="s">
        <v>114</v>
      </c>
      <c r="C35" s="9" t="s">
        <v>120</v>
      </c>
      <c r="D35" s="11">
        <f t="shared" si="0"/>
        <v>19.166666666666668</v>
      </c>
      <c r="E35" s="11">
        <v>23</v>
      </c>
      <c r="F35" s="9"/>
      <c r="G35" s="11"/>
      <c r="H35" s="5"/>
      <c r="I35" s="5"/>
      <c r="J35" s="5"/>
      <c r="Q35" s="5"/>
      <c r="R35" s="5"/>
      <c r="S35" s="5"/>
      <c r="T35" s="15"/>
    </row>
    <row r="36" spans="2:20" ht="27.75" thickTop="1" thickBot="1" x14ac:dyDescent="0.45">
      <c r="B36" s="9" t="s">
        <v>115</v>
      </c>
      <c r="C36" s="9" t="s">
        <v>121</v>
      </c>
      <c r="D36" s="11">
        <f t="shared" si="0"/>
        <v>19.166666666666668</v>
      </c>
      <c r="E36" s="11">
        <v>23</v>
      </c>
      <c r="F36" s="9"/>
      <c r="G36" s="9"/>
      <c r="H36" s="5"/>
      <c r="I36" s="5"/>
      <c r="J36" s="5"/>
      <c r="T36" s="4"/>
    </row>
    <row r="37" spans="2:20" ht="27.75" thickTop="1" thickBot="1" x14ac:dyDescent="0.45">
      <c r="B37" s="9" t="s">
        <v>116</v>
      </c>
      <c r="C37" s="9" t="s">
        <v>122</v>
      </c>
      <c r="D37" s="11">
        <f t="shared" si="0"/>
        <v>19.166666666666668</v>
      </c>
      <c r="E37" s="11">
        <v>23</v>
      </c>
      <c r="F37" s="9"/>
      <c r="G37" s="9"/>
      <c r="H37" s="5"/>
      <c r="I37" s="5"/>
      <c r="J37" s="5"/>
      <c r="T37" s="4"/>
    </row>
    <row r="38" spans="2:20" ht="27.75" thickTop="1" thickBot="1" x14ac:dyDescent="0.45">
      <c r="B38" s="9" t="s">
        <v>117</v>
      </c>
      <c r="C38" s="9" t="s">
        <v>123</v>
      </c>
      <c r="D38" s="11">
        <f t="shared" si="0"/>
        <v>19.166666666666668</v>
      </c>
      <c r="E38" s="11">
        <v>23</v>
      </c>
      <c r="F38" s="9"/>
      <c r="G38" s="9"/>
      <c r="H38" s="5"/>
      <c r="I38" s="5"/>
      <c r="J38" s="5"/>
      <c r="Q38" s="5"/>
      <c r="R38" s="5"/>
      <c r="S38" s="5"/>
      <c r="T38" s="15"/>
    </row>
    <row r="39" spans="2:20" ht="27.75" thickTop="1" thickBot="1" x14ac:dyDescent="0.45">
      <c r="B39" s="9" t="s">
        <v>118</v>
      </c>
      <c r="C39" s="9" t="s">
        <v>124</v>
      </c>
      <c r="D39" s="11">
        <f t="shared" si="0"/>
        <v>19.166666666666668</v>
      </c>
      <c r="E39" s="11">
        <v>23</v>
      </c>
      <c r="F39" s="9"/>
      <c r="G39" s="9"/>
      <c r="H39" s="5"/>
      <c r="I39" s="5"/>
      <c r="J39" s="5"/>
      <c r="Q39" s="5"/>
      <c r="R39" s="5"/>
      <c r="S39" s="5"/>
      <c r="T39" s="15"/>
    </row>
    <row r="40" spans="2:20" ht="27.75" thickTop="1" thickBot="1" x14ac:dyDescent="0.45">
      <c r="B40" s="13" t="s">
        <v>135</v>
      </c>
      <c r="C40" s="9" t="s">
        <v>137</v>
      </c>
      <c r="D40" s="11">
        <f t="shared" si="0"/>
        <v>19.166666666666668</v>
      </c>
      <c r="E40" s="11">
        <v>23</v>
      </c>
      <c r="F40" s="9"/>
      <c r="G40" s="9"/>
      <c r="H40" s="5"/>
      <c r="I40" s="5"/>
      <c r="J40" s="5"/>
      <c r="Q40" s="5"/>
      <c r="R40" s="5"/>
      <c r="S40" s="5"/>
      <c r="T40" s="15"/>
    </row>
    <row r="41" spans="2:20" ht="27.75" thickTop="1" thickBot="1" x14ac:dyDescent="0.45">
      <c r="B41" s="13" t="s">
        <v>136</v>
      </c>
      <c r="C41" s="9" t="s">
        <v>138</v>
      </c>
      <c r="D41" s="11">
        <f t="shared" si="0"/>
        <v>19.166666666666668</v>
      </c>
      <c r="E41" s="11">
        <v>23</v>
      </c>
      <c r="F41" s="9"/>
      <c r="G41" s="9"/>
      <c r="H41" s="5"/>
      <c r="I41" s="5"/>
      <c r="J41" s="5"/>
      <c r="Q41" s="5"/>
      <c r="R41" s="5"/>
      <c r="S41" s="5"/>
      <c r="T41" s="15"/>
    </row>
    <row r="42" spans="2:20" ht="27.75" thickTop="1" thickBot="1" x14ac:dyDescent="0.45">
      <c r="B42" s="13" t="s">
        <v>125</v>
      </c>
      <c r="C42" s="9" t="s">
        <v>126</v>
      </c>
      <c r="D42" s="11">
        <f t="shared" si="0"/>
        <v>25</v>
      </c>
      <c r="E42" s="11">
        <v>30</v>
      </c>
      <c r="F42" s="9"/>
      <c r="G42" s="9"/>
      <c r="H42" s="5"/>
      <c r="I42" s="5"/>
      <c r="J42" s="5"/>
      <c r="Q42" s="5"/>
      <c r="R42" s="5"/>
      <c r="S42" s="5"/>
      <c r="T42" s="15"/>
    </row>
    <row r="43" spans="2:20" ht="27.75" thickTop="1" thickBot="1" x14ac:dyDescent="0.45">
      <c r="B43" s="9" t="s">
        <v>9</v>
      </c>
      <c r="C43" s="9" t="s">
        <v>39</v>
      </c>
      <c r="D43" s="11">
        <f t="shared" si="0"/>
        <v>16.666666666666668</v>
      </c>
      <c r="E43" s="11">
        <v>20</v>
      </c>
      <c r="F43" s="9"/>
      <c r="G43" s="9"/>
      <c r="H43" s="5"/>
      <c r="I43" s="5"/>
      <c r="J43" s="5"/>
      <c r="Q43" s="5"/>
      <c r="R43" s="5"/>
      <c r="S43" s="5"/>
      <c r="T43" s="15"/>
    </row>
    <row r="44" spans="2:20" ht="27.75" thickTop="1" thickBot="1" x14ac:dyDescent="0.45">
      <c r="B44" s="9" t="s">
        <v>10</v>
      </c>
      <c r="C44" s="9" t="s">
        <v>33</v>
      </c>
      <c r="D44" s="11">
        <f t="shared" si="0"/>
        <v>16.666666666666668</v>
      </c>
      <c r="E44" s="11">
        <v>20</v>
      </c>
      <c r="F44" s="9"/>
      <c r="G44" s="9"/>
      <c r="H44" s="5"/>
      <c r="I44" s="5"/>
      <c r="J44" s="5"/>
      <c r="L44" s="7"/>
      <c r="M44" s="7"/>
      <c r="N44" s="15"/>
      <c r="O44" s="7"/>
      <c r="P44" s="7"/>
      <c r="Q44" s="5"/>
      <c r="R44" s="5"/>
      <c r="S44" s="5"/>
      <c r="T44" s="15"/>
    </row>
    <row r="45" spans="2:20" ht="27.75" thickTop="1" thickBot="1" x14ac:dyDescent="0.45">
      <c r="B45" s="9" t="s">
        <v>13</v>
      </c>
      <c r="C45" s="9" t="s">
        <v>36</v>
      </c>
      <c r="D45" s="11">
        <f t="shared" si="0"/>
        <v>16.666666666666668</v>
      </c>
      <c r="E45" s="11">
        <v>20</v>
      </c>
      <c r="F45" s="9"/>
      <c r="G45" s="9"/>
      <c r="H45" s="5"/>
      <c r="I45" s="5"/>
      <c r="J45" s="5"/>
      <c r="L45" s="7"/>
      <c r="M45" s="7"/>
      <c r="N45" s="15"/>
      <c r="O45" s="7"/>
      <c r="P45" s="7"/>
      <c r="Q45" s="5"/>
      <c r="R45" s="5"/>
      <c r="S45" s="5"/>
      <c r="T45" s="15"/>
    </row>
    <row r="46" spans="2:20" ht="27.75" thickTop="1" thickBot="1" x14ac:dyDescent="0.45">
      <c r="B46" s="9" t="s">
        <v>11</v>
      </c>
      <c r="C46" s="9" t="s">
        <v>34</v>
      </c>
      <c r="D46" s="11">
        <f t="shared" si="0"/>
        <v>16.666666666666668</v>
      </c>
      <c r="E46" s="11">
        <v>20</v>
      </c>
      <c r="F46" s="9"/>
      <c r="G46" s="9"/>
      <c r="H46" s="5"/>
      <c r="I46" s="5"/>
      <c r="J46" s="5"/>
      <c r="L46" s="7"/>
      <c r="M46" s="7"/>
      <c r="N46" s="15"/>
      <c r="O46" s="7"/>
      <c r="P46" s="7"/>
      <c r="Q46" s="5"/>
      <c r="R46" s="5"/>
      <c r="S46" s="5"/>
      <c r="T46" s="15"/>
    </row>
    <row r="47" spans="2:20" ht="27.75" thickTop="1" thickBot="1" x14ac:dyDescent="0.45">
      <c r="B47" s="9" t="s">
        <v>12</v>
      </c>
      <c r="C47" s="9" t="s">
        <v>35</v>
      </c>
      <c r="D47" s="11">
        <f t="shared" si="0"/>
        <v>16.666666666666668</v>
      </c>
      <c r="E47" s="11">
        <v>20</v>
      </c>
      <c r="F47" s="9"/>
      <c r="G47" s="9"/>
      <c r="H47" s="5"/>
      <c r="I47" s="5"/>
      <c r="J47" s="5"/>
      <c r="L47" s="7"/>
      <c r="M47" s="7"/>
      <c r="N47" s="15"/>
      <c r="O47" s="7"/>
      <c r="P47" s="7"/>
      <c r="Q47" s="5"/>
      <c r="R47" s="5"/>
      <c r="S47" s="5"/>
      <c r="T47" s="15"/>
    </row>
    <row r="48" spans="2:20" ht="27.75" thickTop="1" thickBot="1" x14ac:dyDescent="0.45">
      <c r="B48" s="9" t="s">
        <v>14</v>
      </c>
      <c r="C48" s="9" t="s">
        <v>37</v>
      </c>
      <c r="D48" s="11">
        <f t="shared" si="0"/>
        <v>16.666666666666668</v>
      </c>
      <c r="E48" s="11">
        <v>20</v>
      </c>
      <c r="F48" s="9"/>
      <c r="G48" s="9"/>
      <c r="H48" s="5"/>
      <c r="I48" s="5"/>
      <c r="J48" s="5"/>
      <c r="L48" s="7"/>
      <c r="M48" s="7"/>
      <c r="N48" s="15"/>
      <c r="O48" s="7"/>
      <c r="P48" s="7"/>
      <c r="Q48" s="5"/>
      <c r="R48" s="5"/>
      <c r="S48" s="5"/>
      <c r="T48" s="15"/>
    </row>
    <row r="49" spans="2:20" ht="27.75" thickTop="1" thickBot="1" x14ac:dyDescent="0.45">
      <c r="B49" s="9" t="s">
        <v>15</v>
      </c>
      <c r="C49" s="9" t="s">
        <v>38</v>
      </c>
      <c r="D49" s="11">
        <f t="shared" si="0"/>
        <v>16.666666666666668</v>
      </c>
      <c r="E49" s="11">
        <v>20</v>
      </c>
      <c r="F49" s="9"/>
      <c r="G49" s="9"/>
      <c r="H49" s="5"/>
      <c r="I49" s="5"/>
      <c r="J49" s="5"/>
      <c r="L49" s="7"/>
      <c r="M49" s="7"/>
      <c r="N49" s="15"/>
      <c r="O49" s="7"/>
      <c r="P49" s="7"/>
      <c r="Q49" s="5"/>
      <c r="R49" s="5"/>
      <c r="S49" s="5"/>
      <c r="T49" s="15"/>
    </row>
    <row r="50" spans="2:20" ht="27.75" thickTop="1" thickBot="1" x14ac:dyDescent="0.45">
      <c r="B50" s="13" t="s">
        <v>79</v>
      </c>
      <c r="C50" s="9" t="s">
        <v>78</v>
      </c>
      <c r="D50" s="11">
        <f t="shared" si="0"/>
        <v>33.333333333333336</v>
      </c>
      <c r="E50" s="11">
        <v>40</v>
      </c>
      <c r="F50" s="9"/>
      <c r="G50" s="9"/>
      <c r="H50" s="5"/>
      <c r="I50" s="5"/>
      <c r="J50" s="5"/>
      <c r="O50" s="4"/>
      <c r="P50" s="4"/>
      <c r="Q50" s="5"/>
      <c r="R50" s="5"/>
      <c r="S50" s="5"/>
      <c r="T50" s="15"/>
    </row>
    <row r="51" spans="2:20" ht="27.75" thickTop="1" thickBot="1" x14ac:dyDescent="0.45">
      <c r="B51" s="13" t="s">
        <v>85</v>
      </c>
      <c r="C51" s="9" t="s">
        <v>80</v>
      </c>
      <c r="D51" s="11">
        <f t="shared" si="0"/>
        <v>33.333333333333336</v>
      </c>
      <c r="E51" s="11">
        <v>40</v>
      </c>
      <c r="F51" s="9"/>
      <c r="G51" s="9"/>
      <c r="H51" s="5"/>
      <c r="I51" s="5"/>
      <c r="J51" s="5"/>
      <c r="O51" s="7"/>
      <c r="P51" s="7"/>
      <c r="Q51" s="5"/>
      <c r="R51" s="5"/>
      <c r="S51" s="5"/>
      <c r="T51" s="15"/>
    </row>
    <row r="52" spans="2:20" ht="27.75" thickTop="1" thickBot="1" x14ac:dyDescent="0.45">
      <c r="B52" s="13" t="s">
        <v>81</v>
      </c>
      <c r="C52" s="9" t="s">
        <v>82</v>
      </c>
      <c r="D52" s="11">
        <f t="shared" si="0"/>
        <v>33.333333333333336</v>
      </c>
      <c r="E52" s="11">
        <v>40</v>
      </c>
      <c r="F52" s="9"/>
      <c r="G52" s="9"/>
      <c r="H52" s="5"/>
      <c r="I52" s="5"/>
      <c r="J52" s="5"/>
      <c r="O52" s="7"/>
      <c r="P52" s="7"/>
      <c r="Q52" s="5"/>
      <c r="R52" s="5"/>
      <c r="S52" s="5"/>
      <c r="T52" s="15"/>
    </row>
    <row r="53" spans="2:20" ht="27.75" thickTop="1" thickBot="1" x14ac:dyDescent="0.45">
      <c r="B53" s="9" t="s">
        <v>16</v>
      </c>
      <c r="C53" s="9" t="s">
        <v>41</v>
      </c>
      <c r="D53" s="11">
        <f t="shared" si="0"/>
        <v>13.333333333333334</v>
      </c>
      <c r="E53" s="11">
        <v>16</v>
      </c>
      <c r="F53" s="9"/>
      <c r="G53" s="9"/>
      <c r="H53" s="5"/>
      <c r="I53" s="5"/>
      <c r="J53" s="5"/>
      <c r="Q53" s="5"/>
      <c r="R53" s="5"/>
      <c r="S53" s="5"/>
      <c r="T53" s="15"/>
    </row>
    <row r="54" spans="2:20" ht="27.75" thickTop="1" thickBot="1" x14ac:dyDescent="0.45">
      <c r="B54" s="9" t="s">
        <v>17</v>
      </c>
      <c r="C54" s="9" t="s">
        <v>42</v>
      </c>
      <c r="D54" s="11">
        <f t="shared" si="0"/>
        <v>13.333333333333334</v>
      </c>
      <c r="E54" s="11">
        <v>16</v>
      </c>
      <c r="F54" s="9"/>
      <c r="G54" s="9"/>
      <c r="H54" s="5"/>
      <c r="I54" s="5"/>
      <c r="J54" s="5"/>
      <c r="T54" s="4"/>
    </row>
    <row r="55" spans="2:20" ht="27.75" thickTop="1" thickBot="1" x14ac:dyDescent="0.45">
      <c r="B55" s="9" t="s">
        <v>18</v>
      </c>
      <c r="C55" s="9" t="s">
        <v>43</v>
      </c>
      <c r="D55" s="11">
        <f t="shared" si="0"/>
        <v>11.666666666666668</v>
      </c>
      <c r="E55" s="11">
        <v>14</v>
      </c>
      <c r="F55" s="9"/>
      <c r="G55" s="9"/>
      <c r="H55" s="5"/>
      <c r="I55" s="5"/>
      <c r="J55" s="5"/>
      <c r="T55" s="4"/>
    </row>
    <row r="56" spans="2:20" ht="27.75" thickTop="1" thickBot="1" x14ac:dyDescent="0.45">
      <c r="B56" s="9" t="s">
        <v>127</v>
      </c>
      <c r="C56" s="9" t="s">
        <v>128</v>
      </c>
      <c r="D56" s="11">
        <f t="shared" si="0"/>
        <v>18.333333333333336</v>
      </c>
      <c r="E56" s="11">
        <v>22</v>
      </c>
      <c r="F56" s="9"/>
      <c r="G56" s="9"/>
      <c r="H56" s="5"/>
      <c r="I56" s="5"/>
      <c r="J56" s="5"/>
      <c r="T56" s="4"/>
    </row>
    <row r="57" spans="2:20" ht="27.75" thickTop="1" thickBot="1" x14ac:dyDescent="0.45">
      <c r="B57" s="9" t="s">
        <v>129</v>
      </c>
      <c r="C57" s="9" t="s">
        <v>130</v>
      </c>
      <c r="D57" s="11">
        <f t="shared" si="0"/>
        <v>23.333333333333336</v>
      </c>
      <c r="E57" s="11">
        <v>28</v>
      </c>
      <c r="F57" s="9"/>
      <c r="G57" s="9"/>
      <c r="H57" s="5"/>
      <c r="I57" s="5"/>
      <c r="J57" s="5"/>
      <c r="T57" s="4"/>
    </row>
    <row r="58" spans="2:20" ht="27.75" thickTop="1" thickBot="1" x14ac:dyDescent="0.45">
      <c r="B58" s="9" t="s">
        <v>74</v>
      </c>
      <c r="C58" s="14" t="s">
        <v>76</v>
      </c>
      <c r="D58" s="11">
        <f t="shared" si="0"/>
        <v>33.333333333333336</v>
      </c>
      <c r="E58" s="11">
        <v>40</v>
      </c>
      <c r="F58" s="9"/>
      <c r="G58" s="9"/>
      <c r="H58" s="5"/>
      <c r="I58" s="5"/>
      <c r="J58" s="5"/>
      <c r="T58" s="4"/>
    </row>
    <row r="59" spans="2:20" ht="27.75" thickTop="1" thickBot="1" x14ac:dyDescent="0.45">
      <c r="B59" s="9" t="s">
        <v>75</v>
      </c>
      <c r="C59" s="9" t="s">
        <v>77</v>
      </c>
      <c r="D59" s="11">
        <f t="shared" si="0"/>
        <v>16.666666666666668</v>
      </c>
      <c r="E59" s="11">
        <v>20</v>
      </c>
      <c r="F59" s="9"/>
      <c r="G59" s="9"/>
      <c r="H59" s="5"/>
      <c r="I59" s="5"/>
      <c r="J59" s="5"/>
      <c r="T59" s="4"/>
    </row>
    <row r="60" spans="2:20" ht="27.75" thickTop="1" thickBot="1" x14ac:dyDescent="0.45">
      <c r="B60" s="9" t="s">
        <v>8</v>
      </c>
      <c r="C60" s="9" t="s">
        <v>31</v>
      </c>
      <c r="D60" s="11">
        <f t="shared" si="0"/>
        <v>21.666666666666668</v>
      </c>
      <c r="E60" s="11">
        <v>26</v>
      </c>
      <c r="F60" s="9"/>
      <c r="G60" s="9"/>
      <c r="H60" s="5"/>
      <c r="I60" s="5"/>
      <c r="J60" s="5"/>
      <c r="T60" s="4"/>
    </row>
    <row r="61" spans="2:20" ht="27.75" thickTop="1" thickBot="1" x14ac:dyDescent="0.45">
      <c r="B61" s="9" t="s">
        <v>46</v>
      </c>
      <c r="C61" s="9" t="s">
        <v>50</v>
      </c>
      <c r="D61" s="11">
        <f t="shared" si="0"/>
        <v>8.3333333333333339</v>
      </c>
      <c r="E61" s="11">
        <v>10</v>
      </c>
      <c r="F61" s="9"/>
      <c r="G61" s="9"/>
      <c r="H61" s="5"/>
      <c r="I61" s="5"/>
      <c r="J61" s="5"/>
      <c r="T61" s="4"/>
    </row>
    <row r="62" spans="2:20" ht="27.75" thickTop="1" thickBot="1" x14ac:dyDescent="0.45">
      <c r="B62" s="9" t="s">
        <v>47</v>
      </c>
      <c r="C62" s="9" t="s">
        <v>51</v>
      </c>
      <c r="D62" s="11">
        <f t="shared" si="0"/>
        <v>8.3333333333333339</v>
      </c>
      <c r="E62" s="11">
        <v>10</v>
      </c>
      <c r="F62" s="9"/>
      <c r="G62" s="9"/>
      <c r="H62" s="5"/>
      <c r="I62" s="5"/>
      <c r="J62" s="5"/>
      <c r="T62" s="4"/>
    </row>
    <row r="63" spans="2:20" ht="27.75" thickTop="1" thickBot="1" x14ac:dyDescent="0.45">
      <c r="B63" s="9" t="s">
        <v>48</v>
      </c>
      <c r="C63" s="9" t="s">
        <v>52</v>
      </c>
      <c r="D63" s="11">
        <f t="shared" si="0"/>
        <v>8.3333333333333339</v>
      </c>
      <c r="E63" s="11">
        <v>10</v>
      </c>
      <c r="F63" s="9"/>
      <c r="G63" s="9"/>
      <c r="H63" s="5"/>
      <c r="I63" s="5"/>
      <c r="J63" s="5"/>
      <c r="T63" s="4"/>
    </row>
    <row r="64" spans="2:20" ht="27.75" thickTop="1" thickBot="1" x14ac:dyDescent="0.45">
      <c r="B64" s="10" t="s">
        <v>49</v>
      </c>
      <c r="C64" s="10" t="s">
        <v>53</v>
      </c>
      <c r="D64" s="11">
        <f t="shared" si="0"/>
        <v>8.3333333333333339</v>
      </c>
      <c r="E64" s="11">
        <v>10</v>
      </c>
      <c r="F64" s="9"/>
      <c r="G64" s="9"/>
      <c r="H64" s="5"/>
      <c r="I64" s="5"/>
      <c r="J64" s="5"/>
      <c r="T64" s="4"/>
    </row>
    <row r="65" spans="1:39" ht="27.75" thickTop="1" thickBot="1" x14ac:dyDescent="0.45">
      <c r="B65" s="12" t="s">
        <v>83</v>
      </c>
      <c r="C65" s="12" t="s">
        <v>84</v>
      </c>
      <c r="D65" s="11">
        <f t="shared" si="0"/>
        <v>8.3333333333333339</v>
      </c>
      <c r="E65" s="11">
        <v>10</v>
      </c>
      <c r="F65" s="9"/>
      <c r="G65" s="9"/>
      <c r="H65" s="5"/>
      <c r="I65" s="5"/>
      <c r="J65" s="5"/>
      <c r="T65" s="4"/>
    </row>
    <row r="66" spans="1:39" ht="27.75" thickTop="1" thickBot="1" x14ac:dyDescent="0.45">
      <c r="B66" s="9" t="s">
        <v>56</v>
      </c>
      <c r="C66" s="9" t="s">
        <v>54</v>
      </c>
      <c r="D66" s="11">
        <f t="shared" si="0"/>
        <v>8.3333333333333339</v>
      </c>
      <c r="E66" s="11">
        <v>10</v>
      </c>
      <c r="F66" s="9"/>
      <c r="G66" s="9"/>
      <c r="H66" s="5"/>
      <c r="I66" s="5"/>
      <c r="J66" s="5"/>
      <c r="T66" s="4"/>
    </row>
    <row r="67" spans="1:39" ht="27.75" thickTop="1" thickBot="1" x14ac:dyDescent="0.45">
      <c r="B67" s="9" t="s">
        <v>57</v>
      </c>
      <c r="C67" s="9" t="s">
        <v>55</v>
      </c>
      <c r="D67" s="11">
        <f t="shared" si="0"/>
        <v>8.3333333333333339</v>
      </c>
      <c r="E67" s="11">
        <v>10</v>
      </c>
      <c r="F67" s="9"/>
      <c r="G67" s="9"/>
      <c r="H67" s="5"/>
      <c r="I67" s="5"/>
      <c r="J67" s="5"/>
      <c r="T67" s="4"/>
    </row>
    <row r="68" spans="1:39" ht="27.75" thickTop="1" thickBot="1" x14ac:dyDescent="0.45">
      <c r="B68" s="9" t="s">
        <v>58</v>
      </c>
      <c r="C68" s="9" t="s">
        <v>59</v>
      </c>
      <c r="D68" s="11">
        <f t="shared" si="0"/>
        <v>8.3333333333333339</v>
      </c>
      <c r="E68" s="11">
        <v>10</v>
      </c>
      <c r="F68" s="9"/>
      <c r="G68" s="9"/>
      <c r="H68" s="5"/>
      <c r="I68" s="5"/>
      <c r="J68" s="5"/>
      <c r="T68" s="4"/>
    </row>
    <row r="69" spans="1:39" ht="27.75" thickTop="1" thickBot="1" x14ac:dyDescent="0.45">
      <c r="B69" s="9" t="s">
        <v>60</v>
      </c>
      <c r="C69" s="9" t="s">
        <v>61</v>
      </c>
      <c r="D69" s="11">
        <f t="shared" si="0"/>
        <v>8.3333333333333339</v>
      </c>
      <c r="E69" s="11">
        <v>10</v>
      </c>
      <c r="F69" s="9"/>
      <c r="G69" s="9"/>
      <c r="H69" s="5"/>
      <c r="I69" s="5"/>
      <c r="J69" s="5"/>
      <c r="T69" s="4"/>
    </row>
    <row r="70" spans="1:39" ht="27.75" thickTop="1" thickBot="1" x14ac:dyDescent="0.45">
      <c r="B70" s="9" t="s">
        <v>62</v>
      </c>
      <c r="C70" s="9" t="s">
        <v>63</v>
      </c>
      <c r="D70" s="11">
        <f t="shared" si="0"/>
        <v>8.3333333333333339</v>
      </c>
      <c r="E70" s="11">
        <v>10</v>
      </c>
      <c r="F70" s="9"/>
      <c r="G70" s="9"/>
      <c r="H70" s="5"/>
      <c r="I70" s="5"/>
      <c r="J70" s="5"/>
      <c r="T70" s="4"/>
    </row>
    <row r="71" spans="1:39" ht="27.75" thickTop="1" thickBot="1" x14ac:dyDescent="0.45">
      <c r="B71" s="9" t="s">
        <v>64</v>
      </c>
      <c r="C71" s="9" t="s">
        <v>69</v>
      </c>
      <c r="D71" s="11">
        <f t="shared" si="0"/>
        <v>8.3333333333333339</v>
      </c>
      <c r="E71" s="11">
        <v>10</v>
      </c>
      <c r="F71" s="9"/>
      <c r="G71" s="9"/>
      <c r="H71" s="5"/>
      <c r="I71" s="5"/>
      <c r="J71" s="5"/>
      <c r="T71" s="4"/>
    </row>
    <row r="72" spans="1:39" ht="27.75" thickTop="1" thickBot="1" x14ac:dyDescent="0.45">
      <c r="B72" s="9" t="s">
        <v>65</v>
      </c>
      <c r="C72" s="9" t="s">
        <v>70</v>
      </c>
      <c r="D72" s="11">
        <f t="shared" si="0"/>
        <v>8.3333333333333339</v>
      </c>
      <c r="E72" s="11">
        <v>10</v>
      </c>
      <c r="F72" s="9"/>
      <c r="G72" s="9"/>
      <c r="H72" s="5"/>
      <c r="I72" s="5"/>
      <c r="J72" s="5"/>
      <c r="T72" s="4"/>
    </row>
    <row r="73" spans="1:39" s="2" customFormat="1" ht="27.75" thickTop="1" thickBot="1" x14ac:dyDescent="0.45">
      <c r="A73" s="4"/>
      <c r="B73" s="9" t="s">
        <v>66</v>
      </c>
      <c r="C73" s="9" t="s">
        <v>71</v>
      </c>
      <c r="D73" s="11">
        <f t="shared" si="0"/>
        <v>8.3333333333333339</v>
      </c>
      <c r="E73" s="11">
        <v>10</v>
      </c>
      <c r="F73" s="9"/>
      <c r="G73" s="9"/>
      <c r="H73" s="7"/>
      <c r="I73" s="7"/>
      <c r="J73" s="7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spans="1:39" s="4" customFormat="1" ht="27.75" thickTop="1" thickBot="1" x14ac:dyDescent="0.45">
      <c r="B74" s="9" t="s">
        <v>67</v>
      </c>
      <c r="C74" s="9" t="s">
        <v>72</v>
      </c>
      <c r="D74" s="11">
        <f t="shared" si="0"/>
        <v>8.3333333333333339</v>
      </c>
      <c r="E74" s="11">
        <v>10</v>
      </c>
      <c r="F74" s="9"/>
      <c r="G74" s="9"/>
      <c r="H74" s="7"/>
      <c r="I74" s="7"/>
      <c r="J74" s="7"/>
    </row>
    <row r="75" spans="1:39" ht="27.75" thickTop="1" thickBot="1" x14ac:dyDescent="0.45">
      <c r="B75" s="10" t="s">
        <v>68</v>
      </c>
      <c r="C75" s="10" t="s">
        <v>73</v>
      </c>
      <c r="D75" s="11">
        <f t="shared" si="0"/>
        <v>8.3333333333333339</v>
      </c>
      <c r="E75" s="11">
        <v>10</v>
      </c>
      <c r="F75" s="9"/>
      <c r="G75" s="9"/>
      <c r="H75" s="5"/>
      <c r="I75" s="5"/>
      <c r="J75" s="5"/>
      <c r="T75" s="4"/>
    </row>
    <row r="76" spans="1:39" ht="27.75" thickTop="1" thickBot="1" x14ac:dyDescent="0.45">
      <c r="B76" s="9" t="s">
        <v>155</v>
      </c>
      <c r="C76" s="9" t="s">
        <v>40</v>
      </c>
      <c r="D76" s="11">
        <f t="shared" si="0"/>
        <v>8.3333333333333339</v>
      </c>
      <c r="E76" s="11">
        <v>10</v>
      </c>
      <c r="F76" s="9"/>
      <c r="G76" s="9"/>
      <c r="H76" s="5"/>
      <c r="I76" s="5"/>
      <c r="J76" s="5"/>
      <c r="T76" s="4"/>
    </row>
    <row r="77" spans="1:39" ht="27.75" thickTop="1" thickBot="1" x14ac:dyDescent="0.45">
      <c r="B77" s="10" t="s">
        <v>131</v>
      </c>
      <c r="C77" s="10" t="s">
        <v>133</v>
      </c>
      <c r="D77" s="11">
        <f t="shared" si="0"/>
        <v>16.666666666666668</v>
      </c>
      <c r="E77" s="11">
        <v>20</v>
      </c>
      <c r="F77" s="9"/>
      <c r="G77" s="9"/>
      <c r="H77" s="5"/>
      <c r="I77" s="5"/>
      <c r="J77" s="5"/>
      <c r="T77" s="4"/>
    </row>
    <row r="78" spans="1:39" ht="27.75" thickTop="1" thickBot="1" x14ac:dyDescent="0.45">
      <c r="B78" s="10" t="s">
        <v>132</v>
      </c>
      <c r="C78" s="10" t="s">
        <v>134</v>
      </c>
      <c r="D78" s="11">
        <f t="shared" ref="D78:D84" si="1">E78/1.2</f>
        <v>10</v>
      </c>
      <c r="E78" s="11">
        <v>12</v>
      </c>
      <c r="F78" s="9"/>
      <c r="G78" s="9"/>
      <c r="H78" s="5"/>
      <c r="I78" s="5"/>
      <c r="J78" s="5"/>
      <c r="T78" s="4"/>
    </row>
    <row r="79" spans="1:39" ht="27.75" thickTop="1" thickBot="1" x14ac:dyDescent="0.45">
      <c r="B79" s="10" t="s">
        <v>139</v>
      </c>
      <c r="C79" s="10" t="s">
        <v>145</v>
      </c>
      <c r="D79" s="11">
        <f t="shared" si="1"/>
        <v>4.166666666666667</v>
      </c>
      <c r="E79" s="11">
        <v>5</v>
      </c>
      <c r="F79" s="9"/>
      <c r="G79" s="11"/>
      <c r="H79" s="5"/>
      <c r="I79" s="5"/>
      <c r="J79" s="5"/>
      <c r="T79" s="4"/>
    </row>
    <row r="80" spans="1:39" ht="27.75" thickTop="1" thickBot="1" x14ac:dyDescent="0.45">
      <c r="B80" s="10" t="s">
        <v>140</v>
      </c>
      <c r="C80" s="8" t="s">
        <v>146</v>
      </c>
      <c r="D80" s="11">
        <f t="shared" si="1"/>
        <v>4.166666666666667</v>
      </c>
      <c r="E80" s="11">
        <v>5</v>
      </c>
      <c r="F80" s="9"/>
      <c r="G80" s="9"/>
      <c r="H80" s="5"/>
      <c r="I80" s="5"/>
      <c r="J80" s="5"/>
      <c r="T80" s="4"/>
    </row>
    <row r="81" spans="2:20" ht="27.75" thickTop="1" thickBot="1" x14ac:dyDescent="0.45">
      <c r="B81" s="10" t="s">
        <v>141</v>
      </c>
      <c r="C81" s="10" t="s">
        <v>147</v>
      </c>
      <c r="D81" s="11">
        <f t="shared" si="1"/>
        <v>20.833333333333336</v>
      </c>
      <c r="E81" s="11">
        <v>25</v>
      </c>
      <c r="F81" s="9"/>
      <c r="G81" s="9"/>
      <c r="H81" s="5"/>
      <c r="I81" s="5"/>
      <c r="J81" s="5"/>
      <c r="T81" s="4"/>
    </row>
    <row r="82" spans="2:20" ht="27.75" thickTop="1" thickBot="1" x14ac:dyDescent="0.45">
      <c r="B82" s="10" t="s">
        <v>142</v>
      </c>
      <c r="C82" s="8" t="s">
        <v>148</v>
      </c>
      <c r="D82" s="11">
        <f t="shared" si="1"/>
        <v>16.666666666666668</v>
      </c>
      <c r="E82" s="11">
        <v>20</v>
      </c>
      <c r="F82" s="9"/>
      <c r="G82" s="9"/>
      <c r="H82" s="5"/>
      <c r="I82" s="5"/>
      <c r="J82" s="5"/>
      <c r="T82" s="4"/>
    </row>
    <row r="83" spans="2:20" ht="27.75" thickTop="1" thickBot="1" x14ac:dyDescent="0.45">
      <c r="B83" s="10" t="s">
        <v>143</v>
      </c>
      <c r="C83" s="10" t="s">
        <v>149</v>
      </c>
      <c r="D83" s="11">
        <f t="shared" si="1"/>
        <v>41.666666666666671</v>
      </c>
      <c r="E83" s="11">
        <v>50</v>
      </c>
      <c r="F83" s="9"/>
      <c r="G83" s="9"/>
      <c r="H83" s="5"/>
      <c r="I83" s="5"/>
      <c r="J83" s="5"/>
      <c r="T83" s="4"/>
    </row>
    <row r="84" spans="2:20" ht="27.75" thickTop="1" thickBot="1" x14ac:dyDescent="0.45">
      <c r="B84" s="10" t="s">
        <v>144</v>
      </c>
      <c r="C84" s="10" t="s">
        <v>150</v>
      </c>
      <c r="D84" s="11">
        <f t="shared" si="1"/>
        <v>41.666666666666671</v>
      </c>
      <c r="E84" s="11">
        <v>50</v>
      </c>
      <c r="F84" s="9"/>
      <c r="G84" s="9"/>
      <c r="H84" s="5"/>
      <c r="I84" s="5"/>
      <c r="J84" s="5"/>
      <c r="T84" s="4"/>
    </row>
    <row r="85" spans="2:20" ht="27.75" thickTop="1" thickBot="1" x14ac:dyDescent="0.45">
      <c r="B85" s="9"/>
      <c r="C85" s="8"/>
      <c r="D85" s="11"/>
      <c r="E85" s="11"/>
      <c r="F85" s="9"/>
      <c r="G85" s="9"/>
      <c r="H85" s="5"/>
      <c r="I85" s="5"/>
      <c r="J85" s="5"/>
      <c r="T85" s="4"/>
    </row>
    <row r="86" spans="2:20" ht="27.75" thickTop="1" thickBot="1" x14ac:dyDescent="0.45">
      <c r="B86" s="21" t="s">
        <v>7</v>
      </c>
      <c r="C86" s="21"/>
      <c r="D86" s="21"/>
      <c r="E86" s="16"/>
      <c r="F86" s="9"/>
      <c r="G86" s="9"/>
      <c r="H86" s="5"/>
      <c r="I86" s="5"/>
      <c r="J86" s="5"/>
      <c r="T86" s="4"/>
    </row>
    <row r="87" spans="2:20" ht="27.75" thickTop="1" thickBot="1" x14ac:dyDescent="0.45">
      <c r="B87" s="20" t="s">
        <v>27</v>
      </c>
      <c r="C87" s="20"/>
      <c r="D87" s="20"/>
      <c r="E87" s="20"/>
      <c r="F87" s="20"/>
      <c r="G87" s="9"/>
      <c r="H87" s="5"/>
      <c r="I87" s="5"/>
      <c r="J87" s="5"/>
      <c r="T87" s="4"/>
    </row>
    <row r="88" spans="2:20" ht="27.75" thickTop="1" thickBot="1" x14ac:dyDescent="0.45">
      <c r="B88" s="20" t="s">
        <v>28</v>
      </c>
      <c r="C88" s="20"/>
      <c r="D88" s="20"/>
      <c r="E88" s="20"/>
      <c r="F88" s="20"/>
      <c r="G88" s="9"/>
      <c r="H88" s="5"/>
      <c r="I88" s="5"/>
      <c r="J88" s="5"/>
      <c r="T88" s="4"/>
    </row>
    <row r="89" spans="2:20" ht="27.75" thickTop="1" thickBot="1" x14ac:dyDescent="0.45">
      <c r="B89" s="20" t="s">
        <v>29</v>
      </c>
      <c r="C89" s="20"/>
      <c r="D89" s="20"/>
      <c r="E89" s="20"/>
      <c r="F89" s="20"/>
      <c r="G89" s="9"/>
      <c r="H89" s="5"/>
      <c r="I89" s="5"/>
      <c r="J89" s="5"/>
      <c r="T89" s="4"/>
    </row>
    <row r="90" spans="2:20" ht="27.75" thickTop="1" thickBot="1" x14ac:dyDescent="0.45">
      <c r="B90" s="20" t="s">
        <v>19</v>
      </c>
      <c r="C90" s="20"/>
      <c r="D90" s="20"/>
      <c r="E90" s="20"/>
      <c r="F90" s="20"/>
      <c r="G90" s="9">
        <f>SUM(G18:G89)</f>
        <v>0</v>
      </c>
      <c r="H90" s="5"/>
      <c r="I90" s="5"/>
      <c r="J90" s="5"/>
      <c r="T90" s="4"/>
    </row>
    <row r="91" spans="2:20" ht="27" thickTop="1" x14ac:dyDescent="0.4">
      <c r="B91" s="5"/>
      <c r="C91" s="5"/>
      <c r="D91" s="5"/>
      <c r="E91" s="5"/>
      <c r="F91" s="5"/>
      <c r="G91" s="5"/>
      <c r="H91" s="5"/>
      <c r="I91" s="5"/>
      <c r="J91" s="5"/>
      <c r="T91" s="4"/>
    </row>
    <row r="92" spans="2:20" ht="26.25" x14ac:dyDescent="0.4">
      <c r="B92" s="5"/>
      <c r="C92" s="5"/>
      <c r="D92" s="5"/>
      <c r="E92" s="5"/>
      <c r="F92" s="5"/>
      <c r="G92" s="5"/>
      <c r="H92" s="5"/>
      <c r="I92" s="5"/>
      <c r="J92" s="5"/>
      <c r="T92" s="4"/>
    </row>
    <row r="93" spans="2:20" x14ac:dyDescent="0.25">
      <c r="T93" s="4"/>
    </row>
    <row r="94" spans="2:20" x14ac:dyDescent="0.25">
      <c r="T94" s="4"/>
    </row>
    <row r="95" spans="2:20" x14ac:dyDescent="0.25">
      <c r="T95" s="4"/>
    </row>
    <row r="96" spans="2:20" x14ac:dyDescent="0.25">
      <c r="T96" s="4"/>
    </row>
    <row r="97" spans="20:20" x14ac:dyDescent="0.25">
      <c r="T97" s="4"/>
    </row>
    <row r="98" spans="20:20" x14ac:dyDescent="0.25">
      <c r="T98" s="4"/>
    </row>
    <row r="99" spans="20:20" x14ac:dyDescent="0.25">
      <c r="T99" s="4"/>
    </row>
    <row r="100" spans="20:20" x14ac:dyDescent="0.25">
      <c r="T100" s="4"/>
    </row>
    <row r="101" spans="20:20" x14ac:dyDescent="0.25">
      <c r="T101" s="4"/>
    </row>
    <row r="102" spans="20:20" x14ac:dyDescent="0.25">
      <c r="T102" s="4"/>
    </row>
    <row r="103" spans="20:20" x14ac:dyDescent="0.25">
      <c r="T103" s="4"/>
    </row>
    <row r="104" spans="20:20" x14ac:dyDescent="0.25">
      <c r="T104" s="4"/>
    </row>
    <row r="105" spans="20:20" x14ac:dyDescent="0.25">
      <c r="T105" s="4"/>
    </row>
    <row r="106" spans="20:20" x14ac:dyDescent="0.25">
      <c r="T106" s="4"/>
    </row>
    <row r="107" spans="20:20" x14ac:dyDescent="0.25">
      <c r="T107" s="4"/>
    </row>
    <row r="108" spans="20:20" x14ac:dyDescent="0.25">
      <c r="T108" s="4"/>
    </row>
    <row r="109" spans="20:20" x14ac:dyDescent="0.25">
      <c r="T109" s="4"/>
    </row>
    <row r="110" spans="20:20" x14ac:dyDescent="0.25">
      <c r="T110" s="4"/>
    </row>
    <row r="111" spans="20:20" x14ac:dyDescent="0.25">
      <c r="T111" s="4"/>
    </row>
    <row r="112" spans="20:20" x14ac:dyDescent="0.25">
      <c r="T112" s="4"/>
    </row>
    <row r="113" spans="20:20" x14ac:dyDescent="0.25">
      <c r="T113" s="4"/>
    </row>
    <row r="114" spans="20:20" x14ac:dyDescent="0.25">
      <c r="T114" s="4"/>
    </row>
    <row r="115" spans="20:20" x14ac:dyDescent="0.25">
      <c r="T115" s="4"/>
    </row>
    <row r="116" spans="20:20" x14ac:dyDescent="0.25">
      <c r="T116" s="4"/>
    </row>
    <row r="117" spans="20:20" x14ac:dyDescent="0.25">
      <c r="T117" s="4"/>
    </row>
    <row r="118" spans="20:20" x14ac:dyDescent="0.25">
      <c r="T118" s="4"/>
    </row>
    <row r="119" spans="20:20" x14ac:dyDescent="0.25">
      <c r="T119" s="4"/>
    </row>
    <row r="120" spans="20:20" x14ac:dyDescent="0.25">
      <c r="T120" s="4"/>
    </row>
    <row r="121" spans="20:20" x14ac:dyDescent="0.25">
      <c r="T121" s="4"/>
    </row>
    <row r="122" spans="20:20" x14ac:dyDescent="0.25">
      <c r="T122" s="4"/>
    </row>
    <row r="123" spans="20:20" x14ac:dyDescent="0.25">
      <c r="T123" s="4"/>
    </row>
    <row r="124" spans="20:20" x14ac:dyDescent="0.25">
      <c r="T124" s="4"/>
    </row>
    <row r="125" spans="20:20" x14ac:dyDescent="0.25">
      <c r="T125" s="4"/>
    </row>
    <row r="126" spans="20:20" x14ac:dyDescent="0.25">
      <c r="T126" s="4"/>
    </row>
    <row r="127" spans="20:20" x14ac:dyDescent="0.25">
      <c r="T127" s="4"/>
    </row>
    <row r="128" spans="20:20" x14ac:dyDescent="0.25">
      <c r="T128" s="4"/>
    </row>
    <row r="129" spans="20:20" x14ac:dyDescent="0.25">
      <c r="T129" s="4"/>
    </row>
    <row r="130" spans="20:20" x14ac:dyDescent="0.25">
      <c r="T130" s="4"/>
    </row>
    <row r="131" spans="20:20" x14ac:dyDescent="0.25">
      <c r="T131" s="4"/>
    </row>
    <row r="132" spans="20:20" x14ac:dyDescent="0.25">
      <c r="T132" s="4"/>
    </row>
    <row r="133" spans="20:20" x14ac:dyDescent="0.25">
      <c r="T133" s="4"/>
    </row>
    <row r="134" spans="20:20" x14ac:dyDescent="0.25">
      <c r="T134" s="4"/>
    </row>
    <row r="135" spans="20:20" x14ac:dyDescent="0.25">
      <c r="T135" s="4"/>
    </row>
    <row r="136" spans="20:20" x14ac:dyDescent="0.25">
      <c r="T136" s="4"/>
    </row>
    <row r="137" spans="20:20" x14ac:dyDescent="0.25">
      <c r="T137" s="4"/>
    </row>
    <row r="138" spans="20:20" x14ac:dyDescent="0.25">
      <c r="T138" s="4"/>
    </row>
    <row r="139" spans="20:20" x14ac:dyDescent="0.25">
      <c r="T139" s="4"/>
    </row>
    <row r="140" spans="20:20" x14ac:dyDescent="0.25">
      <c r="T140" s="4"/>
    </row>
    <row r="141" spans="20:20" x14ac:dyDescent="0.25">
      <c r="T141" s="4"/>
    </row>
    <row r="142" spans="20:20" x14ac:dyDescent="0.25">
      <c r="T142" s="4"/>
    </row>
    <row r="143" spans="20:20" x14ac:dyDescent="0.25">
      <c r="T143" s="4"/>
    </row>
    <row r="144" spans="20:20" x14ac:dyDescent="0.25">
      <c r="T144" s="4"/>
    </row>
    <row r="145" spans="20:20" x14ac:dyDescent="0.25">
      <c r="T145" s="4"/>
    </row>
    <row r="146" spans="20:20" x14ac:dyDescent="0.25">
      <c r="T146" s="4"/>
    </row>
    <row r="147" spans="20:20" x14ac:dyDescent="0.25">
      <c r="T147" s="4"/>
    </row>
    <row r="148" spans="20:20" x14ac:dyDescent="0.25">
      <c r="T148" s="4"/>
    </row>
    <row r="149" spans="20:20" x14ac:dyDescent="0.25">
      <c r="T149" s="4"/>
    </row>
    <row r="150" spans="20:20" x14ac:dyDescent="0.25">
      <c r="T150" s="4"/>
    </row>
    <row r="151" spans="20:20" x14ac:dyDescent="0.25">
      <c r="T151" s="4"/>
    </row>
    <row r="152" spans="20:20" x14ac:dyDescent="0.25">
      <c r="T152" s="4"/>
    </row>
    <row r="153" spans="20:20" x14ac:dyDescent="0.25">
      <c r="T153" s="4"/>
    </row>
    <row r="154" spans="20:20" x14ac:dyDescent="0.25">
      <c r="T154" s="4"/>
    </row>
    <row r="155" spans="20:20" x14ac:dyDescent="0.25">
      <c r="T155" s="4"/>
    </row>
    <row r="156" spans="20:20" x14ac:dyDescent="0.25">
      <c r="T156" s="4"/>
    </row>
    <row r="157" spans="20:20" x14ac:dyDescent="0.25">
      <c r="T157" s="4"/>
    </row>
    <row r="158" spans="20:20" x14ac:dyDescent="0.25">
      <c r="T158" s="4"/>
    </row>
    <row r="159" spans="20:20" x14ac:dyDescent="0.25">
      <c r="T159" s="4"/>
    </row>
    <row r="160" spans="20:20" x14ac:dyDescent="0.25">
      <c r="T160" s="4"/>
    </row>
    <row r="161" spans="20:20" x14ac:dyDescent="0.25">
      <c r="T161" s="4"/>
    </row>
    <row r="162" spans="20:20" x14ac:dyDescent="0.25">
      <c r="T162" s="4"/>
    </row>
    <row r="163" spans="20:20" x14ac:dyDescent="0.25">
      <c r="T163" s="4"/>
    </row>
    <row r="164" spans="20:20" x14ac:dyDescent="0.25">
      <c r="T164" s="4"/>
    </row>
    <row r="165" spans="20:20" x14ac:dyDescent="0.25">
      <c r="T165" s="4"/>
    </row>
    <row r="166" spans="20:20" x14ac:dyDescent="0.25">
      <c r="T166" s="4"/>
    </row>
    <row r="167" spans="20:20" x14ac:dyDescent="0.25">
      <c r="T167" s="4"/>
    </row>
    <row r="168" spans="20:20" x14ac:dyDescent="0.25">
      <c r="T168" s="4"/>
    </row>
    <row r="169" spans="20:20" x14ac:dyDescent="0.25">
      <c r="T169" s="4"/>
    </row>
    <row r="170" spans="20:20" x14ac:dyDescent="0.25">
      <c r="T170" s="4"/>
    </row>
    <row r="171" spans="20:20" x14ac:dyDescent="0.25">
      <c r="T171" s="4"/>
    </row>
    <row r="172" spans="20:20" x14ac:dyDescent="0.25">
      <c r="T172" s="4"/>
    </row>
    <row r="173" spans="20:20" x14ac:dyDescent="0.25">
      <c r="T173" s="4"/>
    </row>
    <row r="174" spans="20:20" x14ac:dyDescent="0.25">
      <c r="T174" s="4"/>
    </row>
    <row r="175" spans="20:20" x14ac:dyDescent="0.25">
      <c r="T175" s="4"/>
    </row>
    <row r="176" spans="20:20" x14ac:dyDescent="0.25">
      <c r="T176" s="4"/>
    </row>
    <row r="177" spans="20:20" x14ac:dyDescent="0.25">
      <c r="T177" s="4"/>
    </row>
    <row r="178" spans="20:20" x14ac:dyDescent="0.25">
      <c r="T178" s="4"/>
    </row>
    <row r="179" spans="20:20" x14ac:dyDescent="0.25">
      <c r="T179" s="4"/>
    </row>
    <row r="180" spans="20:20" x14ac:dyDescent="0.25">
      <c r="T180" s="4"/>
    </row>
    <row r="181" spans="20:20" x14ac:dyDescent="0.25">
      <c r="T181" s="4"/>
    </row>
    <row r="182" spans="20:20" x14ac:dyDescent="0.25">
      <c r="T182" s="4"/>
    </row>
    <row r="183" spans="20:20" x14ac:dyDescent="0.25">
      <c r="T183" s="4"/>
    </row>
    <row r="184" spans="20:20" x14ac:dyDescent="0.25">
      <c r="T184" s="4"/>
    </row>
    <row r="185" spans="20:20" x14ac:dyDescent="0.25">
      <c r="T185" s="4"/>
    </row>
    <row r="186" spans="20:20" x14ac:dyDescent="0.25">
      <c r="T186" s="4"/>
    </row>
    <row r="187" spans="20:20" x14ac:dyDescent="0.25">
      <c r="T187" s="4"/>
    </row>
    <row r="188" spans="20:20" x14ac:dyDescent="0.25">
      <c r="T188" s="4"/>
    </row>
    <row r="189" spans="20:20" x14ac:dyDescent="0.25">
      <c r="T189" s="4"/>
    </row>
    <row r="190" spans="20:20" x14ac:dyDescent="0.25">
      <c r="T190" s="4"/>
    </row>
    <row r="191" spans="20:20" x14ac:dyDescent="0.25">
      <c r="T191" s="4"/>
    </row>
    <row r="192" spans="20:20" x14ac:dyDescent="0.25">
      <c r="T192" s="4"/>
    </row>
    <row r="193" spans="20:20" x14ac:dyDescent="0.25">
      <c r="T193" s="4"/>
    </row>
    <row r="194" spans="20:20" x14ac:dyDescent="0.25">
      <c r="T194" s="4"/>
    </row>
    <row r="195" spans="20:20" x14ac:dyDescent="0.25">
      <c r="T195" s="4"/>
    </row>
    <row r="196" spans="20:20" x14ac:dyDescent="0.25">
      <c r="T196" s="4"/>
    </row>
    <row r="197" spans="20:20" x14ac:dyDescent="0.25">
      <c r="T197" s="4"/>
    </row>
    <row r="198" spans="20:20" x14ac:dyDescent="0.25">
      <c r="T198" s="4"/>
    </row>
    <row r="199" spans="20:20" x14ac:dyDescent="0.25">
      <c r="T199" s="4"/>
    </row>
    <row r="200" spans="20:20" x14ac:dyDescent="0.25">
      <c r="T200" s="4"/>
    </row>
    <row r="201" spans="20:20" x14ac:dyDescent="0.25">
      <c r="T201" s="4"/>
    </row>
    <row r="202" spans="20:20" x14ac:dyDescent="0.25">
      <c r="T202" s="4"/>
    </row>
    <row r="203" spans="20:20" x14ac:dyDescent="0.25">
      <c r="T203" s="4"/>
    </row>
    <row r="204" spans="20:20" x14ac:dyDescent="0.25">
      <c r="T204" s="4"/>
    </row>
    <row r="205" spans="20:20" x14ac:dyDescent="0.25">
      <c r="T205" s="4"/>
    </row>
    <row r="206" spans="20:20" x14ac:dyDescent="0.25">
      <c r="T206" s="4"/>
    </row>
    <row r="207" spans="20:20" x14ac:dyDescent="0.25">
      <c r="T207" s="4"/>
    </row>
    <row r="208" spans="20:20" x14ac:dyDescent="0.25">
      <c r="T208" s="4"/>
    </row>
    <row r="209" spans="20:20" x14ac:dyDescent="0.25">
      <c r="T209" s="4"/>
    </row>
    <row r="210" spans="20:20" x14ac:dyDescent="0.25">
      <c r="T210" s="4"/>
    </row>
    <row r="211" spans="20:20" x14ac:dyDescent="0.25">
      <c r="T211" s="4"/>
    </row>
    <row r="212" spans="20:20" x14ac:dyDescent="0.25">
      <c r="T212" s="4"/>
    </row>
    <row r="213" spans="20:20" x14ac:dyDescent="0.25">
      <c r="T213" s="4"/>
    </row>
    <row r="214" spans="20:20" x14ac:dyDescent="0.25">
      <c r="T214" s="4"/>
    </row>
    <row r="215" spans="20:20" x14ac:dyDescent="0.25">
      <c r="T215" s="4"/>
    </row>
    <row r="216" spans="20:20" x14ac:dyDescent="0.25">
      <c r="T216" s="4"/>
    </row>
    <row r="217" spans="20:20" x14ac:dyDescent="0.25">
      <c r="T217" s="4"/>
    </row>
    <row r="218" spans="20:20" x14ac:dyDescent="0.25">
      <c r="T218" s="4"/>
    </row>
    <row r="219" spans="20:20" x14ac:dyDescent="0.25">
      <c r="T219" s="4"/>
    </row>
    <row r="220" spans="20:20" x14ac:dyDescent="0.25">
      <c r="T220" s="4"/>
    </row>
    <row r="221" spans="20:20" x14ac:dyDescent="0.25">
      <c r="T221" s="4"/>
    </row>
    <row r="222" spans="20:20" x14ac:dyDescent="0.25">
      <c r="T222" s="4"/>
    </row>
    <row r="223" spans="20:20" x14ac:dyDescent="0.25">
      <c r="T223" s="4"/>
    </row>
    <row r="224" spans="20:20" x14ac:dyDescent="0.25">
      <c r="T224" s="4"/>
    </row>
    <row r="225" spans="20:20" x14ac:dyDescent="0.25">
      <c r="T225" s="4"/>
    </row>
    <row r="226" spans="20:20" x14ac:dyDescent="0.25">
      <c r="T226" s="4"/>
    </row>
    <row r="227" spans="20:20" x14ac:dyDescent="0.25">
      <c r="T227" s="4"/>
    </row>
    <row r="228" spans="20:20" x14ac:dyDescent="0.25">
      <c r="T228" s="4"/>
    </row>
    <row r="229" spans="20:20" x14ac:dyDescent="0.25">
      <c r="T229" s="4"/>
    </row>
    <row r="230" spans="20:20" x14ac:dyDescent="0.25">
      <c r="T230" s="4"/>
    </row>
    <row r="231" spans="20:20" x14ac:dyDescent="0.25">
      <c r="T231" s="4"/>
    </row>
    <row r="232" spans="20:20" x14ac:dyDescent="0.25">
      <c r="T232" s="4"/>
    </row>
    <row r="233" spans="20:20" x14ac:dyDescent="0.25">
      <c r="T233" s="4"/>
    </row>
    <row r="234" spans="20:20" x14ac:dyDescent="0.25">
      <c r="T234" s="4"/>
    </row>
    <row r="235" spans="20:20" x14ac:dyDescent="0.25">
      <c r="T235" s="4"/>
    </row>
    <row r="236" spans="20:20" x14ac:dyDescent="0.25">
      <c r="T236" s="4"/>
    </row>
    <row r="237" spans="20:20" x14ac:dyDescent="0.25">
      <c r="T237" s="4"/>
    </row>
    <row r="238" spans="20:20" x14ac:dyDescent="0.25">
      <c r="T238" s="4"/>
    </row>
    <row r="239" spans="20:20" x14ac:dyDescent="0.25">
      <c r="T239" s="4"/>
    </row>
    <row r="240" spans="20:20" x14ac:dyDescent="0.25">
      <c r="T240" s="4"/>
    </row>
    <row r="241" spans="20:20" x14ac:dyDescent="0.25">
      <c r="T241" s="4"/>
    </row>
    <row r="242" spans="20:20" x14ac:dyDescent="0.25">
      <c r="T242" s="4"/>
    </row>
    <row r="243" spans="20:20" x14ac:dyDescent="0.25">
      <c r="T243" s="4"/>
    </row>
    <row r="244" spans="20:20" x14ac:dyDescent="0.25">
      <c r="T244" s="4"/>
    </row>
    <row r="245" spans="20:20" x14ac:dyDescent="0.25">
      <c r="T245" s="4"/>
    </row>
    <row r="246" spans="20:20" x14ac:dyDescent="0.25">
      <c r="T246" s="4"/>
    </row>
    <row r="247" spans="20:20" x14ac:dyDescent="0.25">
      <c r="T247" s="4"/>
    </row>
    <row r="248" spans="20:20" x14ac:dyDescent="0.25">
      <c r="T248" s="4"/>
    </row>
    <row r="249" spans="20:20" x14ac:dyDescent="0.25">
      <c r="T249" s="4"/>
    </row>
    <row r="250" spans="20:20" x14ac:dyDescent="0.25">
      <c r="T250" s="4"/>
    </row>
    <row r="251" spans="20:20" x14ac:dyDescent="0.25">
      <c r="T251" s="4"/>
    </row>
    <row r="252" spans="20:20" x14ac:dyDescent="0.25">
      <c r="T252" s="4"/>
    </row>
    <row r="253" spans="20:20" x14ac:dyDescent="0.25">
      <c r="T253" s="4"/>
    </row>
    <row r="254" spans="20:20" x14ac:dyDescent="0.25">
      <c r="T254" s="4"/>
    </row>
    <row r="255" spans="20:20" x14ac:dyDescent="0.25">
      <c r="T255" s="4"/>
    </row>
    <row r="256" spans="20:20" x14ac:dyDescent="0.25">
      <c r="T256" s="4"/>
    </row>
    <row r="257" spans="20:20" x14ac:dyDescent="0.25">
      <c r="T257" s="4"/>
    </row>
    <row r="258" spans="20:20" x14ac:dyDescent="0.25">
      <c r="T258" s="4"/>
    </row>
    <row r="259" spans="20:20" x14ac:dyDescent="0.25">
      <c r="T259" s="4"/>
    </row>
    <row r="260" spans="20:20" x14ac:dyDescent="0.25">
      <c r="T260" s="4"/>
    </row>
    <row r="261" spans="20:20" x14ac:dyDescent="0.25">
      <c r="T261" s="4"/>
    </row>
    <row r="262" spans="20:20" x14ac:dyDescent="0.25">
      <c r="T262" s="4"/>
    </row>
    <row r="263" spans="20:20" x14ac:dyDescent="0.25">
      <c r="T263" s="4"/>
    </row>
    <row r="264" spans="20:20" x14ac:dyDescent="0.25">
      <c r="T264" s="4"/>
    </row>
    <row r="265" spans="20:20" x14ac:dyDescent="0.25">
      <c r="T265" s="4"/>
    </row>
    <row r="266" spans="20:20" x14ac:dyDescent="0.25">
      <c r="T266" s="4"/>
    </row>
    <row r="267" spans="20:20" x14ac:dyDescent="0.25">
      <c r="T267" s="4"/>
    </row>
  </sheetData>
  <mergeCells count="5">
    <mergeCell ref="B88:F88"/>
    <mergeCell ref="B89:F89"/>
    <mergeCell ref="B90:F90"/>
    <mergeCell ref="B87:F87"/>
    <mergeCell ref="B86:D86"/>
  </mergeCells>
  <pageMargins left="0.70866141732283472" right="0.70866141732283472" top="0.74803149606299213" bottom="0.74803149606299213" header="0.31496062992125984" footer="0.31496062992125984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</dc:creator>
  <cp:lastModifiedBy>33618</cp:lastModifiedBy>
  <cp:lastPrinted>2021-01-21T11:57:44Z</cp:lastPrinted>
  <dcterms:created xsi:type="dcterms:W3CDTF">2018-12-27T10:47:06Z</dcterms:created>
  <dcterms:modified xsi:type="dcterms:W3CDTF">2021-10-24T08:32:53Z</dcterms:modified>
</cp:coreProperties>
</file>